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20" windowWidth="15576" windowHeight="8076" activeTab="1"/>
  </bookViews>
  <sheets>
    <sheet name="Приложение№1" sheetId="1" r:id="rId1"/>
    <sheet name="Приложение№2" sheetId="2" r:id="rId2"/>
  </sheets>
  <calcPr calcId="124519" refMode="R1C1"/>
</workbook>
</file>

<file path=xl/calcChain.xml><?xml version="1.0" encoding="utf-8"?>
<calcChain xmlns="http://schemas.openxmlformats.org/spreadsheetml/2006/main">
  <c r="E33" i="2"/>
  <c r="D33"/>
  <c r="E31"/>
  <c r="D31"/>
  <c r="E29"/>
  <c r="D29"/>
  <c r="E27"/>
  <c r="D27"/>
  <c r="E25"/>
  <c r="D25"/>
  <c r="E23"/>
  <c r="D23"/>
  <c r="E21"/>
  <c r="D21"/>
  <c r="E19"/>
  <c r="D19"/>
  <c r="E17"/>
  <c r="D17"/>
  <c r="E15"/>
  <c r="D15"/>
  <c r="E13"/>
  <c r="D13"/>
  <c r="E11"/>
  <c r="D11"/>
  <c r="E9"/>
  <c r="D9"/>
  <c r="E7"/>
  <c r="D7"/>
  <c r="E32" i="1"/>
  <c r="E30"/>
  <c r="E28"/>
  <c r="E26"/>
  <c r="E24"/>
  <c r="E22"/>
  <c r="E20"/>
  <c r="E18"/>
  <c r="E16"/>
  <c r="E14"/>
  <c r="E12"/>
  <c r="E10"/>
  <c r="E8"/>
  <c r="E6"/>
</calcChain>
</file>

<file path=xl/sharedStrings.xml><?xml version="1.0" encoding="utf-8"?>
<sst xmlns="http://schemas.openxmlformats.org/spreadsheetml/2006/main" count="130" uniqueCount="36">
  <si>
    <t>Показатели</t>
  </si>
  <si>
    <t>Ед.              изм.</t>
  </si>
  <si>
    <t>Численность постоянного населения</t>
  </si>
  <si>
    <t>тыс.чел.</t>
  </si>
  <si>
    <t>% к предыдущему году</t>
  </si>
  <si>
    <t>Объем отгруженных товаров собственного производства, выполненных работ и услуг собственными силами (в действующих ценах)</t>
  </si>
  <si>
    <t>%</t>
  </si>
  <si>
    <t>млн.руб.</t>
  </si>
  <si>
    <t>Объем инвестиций в основной капитал за счет всех источников финансирования</t>
  </si>
  <si>
    <t>Оборот розничной торговли</t>
  </si>
  <si>
    <t>Объем платных услуг населению</t>
  </si>
  <si>
    <t>Среднесписочная численность работников предприятий и организаций</t>
  </si>
  <si>
    <t>Фонд заработной платы</t>
  </si>
  <si>
    <t>Среднемесячная заработная плата на одного работника</t>
  </si>
  <si>
    <t>Денежные доходы на душу населения (в среднем за месяц)</t>
  </si>
  <si>
    <t>Численность безработных зарегистрированных в службе занятости</t>
  </si>
  <si>
    <t>Уровень зарегистрированной безработицы</t>
  </si>
  <si>
    <t>чел.</t>
  </si>
  <si>
    <t>руб.</t>
  </si>
  <si>
    <t>прогноз</t>
  </si>
  <si>
    <t>Валовой территориальный продукт ( в действующих ценах)</t>
  </si>
  <si>
    <t>Добавленная стоимость (в действующих ценах)</t>
  </si>
  <si>
    <t>Оборот малых (включая микропредприятия) и средних предприятий (в действующих ценах)</t>
  </si>
  <si>
    <t xml:space="preserve">2019г.                </t>
  </si>
  <si>
    <t>2020г.</t>
  </si>
  <si>
    <t>Предварительные и ожидаемые итоги социально-экономического развития муниципального образования "Город Чистополь" на 2018 год</t>
  </si>
  <si>
    <t>2017г. отчет</t>
  </si>
  <si>
    <t>9 мес.     2018г.                  факт</t>
  </si>
  <si>
    <t>2018г. оценка</t>
  </si>
  <si>
    <t>60,1*</t>
  </si>
  <si>
    <t>7364,6*</t>
  </si>
  <si>
    <t>в 1,8 раза</t>
  </si>
  <si>
    <t>3285,4*</t>
  </si>
  <si>
    <t>21243,8*</t>
  </si>
  <si>
    <t>Прогноз социально-экономического развития муниципального образования "Город Чистополь" на период 2019-2021 годы</t>
  </si>
  <si>
    <t>2021г.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</si>
</sst>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40"/>
  <sheetViews>
    <sheetView topLeftCell="A13" workbookViewId="0">
      <selection activeCell="A34" sqref="A34:XFD34"/>
    </sheetView>
  </sheetViews>
  <sheetFormatPr defaultColWidth="9.109375" defaultRowHeight="13.8"/>
  <cols>
    <col min="1" max="1" width="56.6640625" style="1" customWidth="1"/>
    <col min="2" max="16384" width="9.109375" style="1"/>
  </cols>
  <sheetData>
    <row r="2" spans="1:6" ht="32.25" customHeight="1">
      <c r="A2" s="14" t="s">
        <v>25</v>
      </c>
      <c r="B2" s="14"/>
      <c r="C2" s="14"/>
      <c r="D2" s="14"/>
      <c r="E2" s="14"/>
    </row>
    <row r="4" spans="1:6" ht="44.25" customHeight="1">
      <c r="A4" s="8" t="s">
        <v>0</v>
      </c>
      <c r="B4" s="9" t="s">
        <v>1</v>
      </c>
      <c r="C4" s="9" t="s">
        <v>26</v>
      </c>
      <c r="D4" s="9" t="s">
        <v>27</v>
      </c>
      <c r="E4" s="9" t="s">
        <v>28</v>
      </c>
      <c r="F4" s="2"/>
    </row>
    <row r="5" spans="1:6" ht="18" customHeight="1">
      <c r="A5" s="5" t="s">
        <v>2</v>
      </c>
      <c r="B5" s="4" t="s">
        <v>3</v>
      </c>
      <c r="C5" s="4">
        <v>60.2</v>
      </c>
      <c r="D5" s="12" t="s">
        <v>29</v>
      </c>
      <c r="E5" s="10">
        <v>60.1</v>
      </c>
    </row>
    <row r="6" spans="1:6" ht="18" customHeight="1">
      <c r="A6" s="6" t="s">
        <v>4</v>
      </c>
      <c r="B6" s="4" t="s">
        <v>6</v>
      </c>
      <c r="C6" s="4">
        <v>99.3</v>
      </c>
      <c r="D6" s="12">
        <v>99.8</v>
      </c>
      <c r="E6" s="10">
        <f>E5/C5*100</f>
        <v>99.833887043189364</v>
      </c>
    </row>
    <row r="7" spans="1:6" ht="18" customHeight="1">
      <c r="A7" s="5" t="s">
        <v>20</v>
      </c>
      <c r="B7" s="4" t="s">
        <v>7</v>
      </c>
      <c r="C7" s="10">
        <v>16564.099999999999</v>
      </c>
      <c r="D7" s="22">
        <v>10456.299999999999</v>
      </c>
      <c r="E7" s="10">
        <v>17402.099999999999</v>
      </c>
    </row>
    <row r="8" spans="1:6" ht="18" customHeight="1">
      <c r="A8" s="6" t="s">
        <v>4</v>
      </c>
      <c r="B8" s="4" t="s">
        <v>6</v>
      </c>
      <c r="C8" s="4">
        <v>105.4</v>
      </c>
      <c r="D8" s="22">
        <v>110.4</v>
      </c>
      <c r="E8" s="10">
        <f>E7/C7*100</f>
        <v>105.05913391008266</v>
      </c>
    </row>
    <row r="9" spans="1:6" ht="18" customHeight="1">
      <c r="A9" s="5" t="s">
        <v>21</v>
      </c>
      <c r="B9" s="4" t="s">
        <v>7</v>
      </c>
      <c r="C9" s="4">
        <v>6254.1</v>
      </c>
      <c r="D9" s="12">
        <v>4529.8</v>
      </c>
      <c r="E9" s="10">
        <v>6347.9</v>
      </c>
    </row>
    <row r="10" spans="1:6" ht="18" customHeight="1">
      <c r="A10" s="6" t="s">
        <v>4</v>
      </c>
      <c r="B10" s="4" t="s">
        <v>6</v>
      </c>
      <c r="C10" s="4">
        <v>93.3</v>
      </c>
      <c r="D10" s="12">
        <v>100.2</v>
      </c>
      <c r="E10" s="10">
        <f>E9/C9*100</f>
        <v>101.49981612062487</v>
      </c>
    </row>
    <row r="11" spans="1:6" ht="39.6">
      <c r="A11" s="7" t="s">
        <v>5</v>
      </c>
      <c r="B11" s="4" t="s">
        <v>7</v>
      </c>
      <c r="C11" s="4">
        <v>12730.6</v>
      </c>
      <c r="D11" s="22">
        <v>9278.7999999999993</v>
      </c>
      <c r="E11" s="10">
        <v>13797.3</v>
      </c>
    </row>
    <row r="12" spans="1:6" ht="18" customHeight="1">
      <c r="A12" s="6" t="s">
        <v>4</v>
      </c>
      <c r="B12" s="4" t="s">
        <v>6</v>
      </c>
      <c r="C12" s="4">
        <v>95.5</v>
      </c>
      <c r="D12" s="12">
        <v>107.1</v>
      </c>
      <c r="E12" s="10">
        <f>E11/C11*100</f>
        <v>108.37902376950026</v>
      </c>
    </row>
    <row r="13" spans="1:6" ht="26.4">
      <c r="A13" s="7" t="s">
        <v>22</v>
      </c>
      <c r="B13" s="4" t="s">
        <v>7</v>
      </c>
      <c r="C13" s="4">
        <v>13493.8</v>
      </c>
      <c r="D13" s="12" t="s">
        <v>30</v>
      </c>
      <c r="E13" s="10">
        <v>14209</v>
      </c>
    </row>
    <row r="14" spans="1:6" ht="18" customHeight="1">
      <c r="A14" s="6" t="s">
        <v>4</v>
      </c>
      <c r="B14" s="4" t="s">
        <v>6</v>
      </c>
      <c r="C14" s="4">
        <v>89.9</v>
      </c>
      <c r="D14" s="12">
        <v>84.4</v>
      </c>
      <c r="E14" s="10">
        <f>E13/C13*100</f>
        <v>105.30021194919148</v>
      </c>
    </row>
    <row r="15" spans="1:6" ht="26.4">
      <c r="A15" s="7" t="s">
        <v>8</v>
      </c>
      <c r="B15" s="4" t="s">
        <v>7</v>
      </c>
      <c r="C15" s="4">
        <v>4720.7</v>
      </c>
      <c r="D15" s="22">
        <v>3342.1</v>
      </c>
      <c r="E15" s="13">
        <v>5900.9</v>
      </c>
    </row>
    <row r="16" spans="1:6" ht="18" customHeight="1">
      <c r="A16" s="6" t="s">
        <v>4</v>
      </c>
      <c r="B16" s="4" t="s">
        <v>6</v>
      </c>
      <c r="C16" s="4">
        <v>100.2</v>
      </c>
      <c r="D16" s="22" t="s">
        <v>31</v>
      </c>
      <c r="E16" s="22">
        <f>E15/C15*100</f>
        <v>125.00052958247718</v>
      </c>
    </row>
    <row r="17" spans="1:5" ht="18" customHeight="1">
      <c r="A17" s="7" t="s">
        <v>9</v>
      </c>
      <c r="B17" s="4" t="s">
        <v>7</v>
      </c>
      <c r="C17" s="4">
        <v>7235.8</v>
      </c>
      <c r="D17" s="4">
        <v>4186.8</v>
      </c>
      <c r="E17" s="10">
        <v>7452.9</v>
      </c>
    </row>
    <row r="18" spans="1:5" ht="18" customHeight="1">
      <c r="A18" s="6" t="s">
        <v>4</v>
      </c>
      <c r="B18" s="4" t="s">
        <v>6</v>
      </c>
      <c r="C18" s="4">
        <v>103</v>
      </c>
      <c r="D18" s="12">
        <v>102.8</v>
      </c>
      <c r="E18" s="10">
        <f>E17/C17*100</f>
        <v>103.00035932446998</v>
      </c>
    </row>
    <row r="19" spans="1:5" ht="18" customHeight="1">
      <c r="A19" s="7" t="s">
        <v>10</v>
      </c>
      <c r="B19" s="4" t="s">
        <v>7</v>
      </c>
      <c r="C19" s="4">
        <v>1518.6</v>
      </c>
      <c r="D19" s="4">
        <v>1167.8</v>
      </c>
      <c r="E19" s="4">
        <v>1614</v>
      </c>
    </row>
    <row r="20" spans="1:5" ht="18" customHeight="1">
      <c r="A20" s="6" t="s">
        <v>4</v>
      </c>
      <c r="B20" s="4" t="s">
        <v>6</v>
      </c>
      <c r="C20" s="4">
        <v>101.3</v>
      </c>
      <c r="D20" s="4">
        <v>102.7</v>
      </c>
      <c r="E20" s="10">
        <f>E19/C19*100</f>
        <v>106.28210193599368</v>
      </c>
    </row>
    <row r="21" spans="1:5" ht="18" customHeight="1">
      <c r="A21" s="7" t="s">
        <v>12</v>
      </c>
      <c r="B21" s="4" t="s">
        <v>7</v>
      </c>
      <c r="C21" s="4">
        <v>4667.8</v>
      </c>
      <c r="D21" s="12" t="s">
        <v>32</v>
      </c>
      <c r="E21" s="4">
        <v>4719.2</v>
      </c>
    </row>
    <row r="22" spans="1:5" ht="18" customHeight="1">
      <c r="A22" s="6" t="s">
        <v>4</v>
      </c>
      <c r="B22" s="4" t="s">
        <v>6</v>
      </c>
      <c r="C22" s="4">
        <v>100.6</v>
      </c>
      <c r="D22" s="12">
        <v>115.3</v>
      </c>
      <c r="E22" s="10">
        <f>E21/C21*100</f>
        <v>101.10116114657868</v>
      </c>
    </row>
    <row r="23" spans="1:5" ht="26.4">
      <c r="A23" s="7" t="s">
        <v>11</v>
      </c>
      <c r="B23" s="4" t="s">
        <v>17</v>
      </c>
      <c r="C23" s="4">
        <v>16234</v>
      </c>
      <c r="D23" s="12">
        <v>15252</v>
      </c>
      <c r="E23" s="4">
        <v>15546</v>
      </c>
    </row>
    <row r="24" spans="1:5" ht="18" customHeight="1">
      <c r="A24" s="6" t="s">
        <v>4</v>
      </c>
      <c r="B24" s="4" t="s">
        <v>6</v>
      </c>
      <c r="C24" s="10">
        <v>100</v>
      </c>
      <c r="D24" s="22">
        <v>102.2</v>
      </c>
      <c r="E24" s="10">
        <f>E23/C23*100</f>
        <v>95.761981027473212</v>
      </c>
    </row>
    <row r="25" spans="1:5" ht="18" customHeight="1">
      <c r="A25" s="7" t="s">
        <v>13</v>
      </c>
      <c r="B25" s="4" t="s">
        <v>18</v>
      </c>
      <c r="C25" s="4">
        <v>23961.1</v>
      </c>
      <c r="D25" s="12">
        <v>23934.400000000001</v>
      </c>
      <c r="E25" s="4">
        <v>25296.799999999999</v>
      </c>
    </row>
    <row r="26" spans="1:5" ht="18" customHeight="1">
      <c r="A26" s="6" t="s">
        <v>4</v>
      </c>
      <c r="B26" s="4" t="s">
        <v>6</v>
      </c>
      <c r="C26" s="10">
        <v>100.6</v>
      </c>
      <c r="D26" s="12">
        <v>113.8</v>
      </c>
      <c r="E26" s="10">
        <f>E25/C25*100</f>
        <v>105.57445192416041</v>
      </c>
    </row>
    <row r="27" spans="1:5" ht="18" customHeight="1">
      <c r="A27" s="7" t="s">
        <v>14</v>
      </c>
      <c r="B27" s="4" t="s">
        <v>18</v>
      </c>
      <c r="C27" s="4">
        <v>20670.599999999999</v>
      </c>
      <c r="D27" s="4" t="s">
        <v>33</v>
      </c>
      <c r="E27" s="4">
        <v>20960</v>
      </c>
    </row>
    <row r="28" spans="1:5" ht="18" customHeight="1">
      <c r="A28" s="6" t="s">
        <v>4</v>
      </c>
      <c r="B28" s="4" t="s">
        <v>6</v>
      </c>
      <c r="C28" s="4">
        <v>99.4</v>
      </c>
      <c r="D28" s="4">
        <v>113.1</v>
      </c>
      <c r="E28" s="10">
        <f>E27/C27*100</f>
        <v>101.40005611835167</v>
      </c>
    </row>
    <row r="29" spans="1:5" ht="26.4">
      <c r="A29" s="7" t="s">
        <v>15</v>
      </c>
      <c r="B29" s="4" t="s">
        <v>17</v>
      </c>
      <c r="C29" s="4">
        <v>0.73</v>
      </c>
      <c r="D29" s="11">
        <v>0.7</v>
      </c>
      <c r="E29" s="4">
        <v>0.72</v>
      </c>
    </row>
    <row r="30" spans="1:5" ht="18" customHeight="1">
      <c r="A30" s="6" t="s">
        <v>4</v>
      </c>
      <c r="B30" s="4" t="s">
        <v>6</v>
      </c>
      <c r="C30" s="4">
        <v>96.1</v>
      </c>
      <c r="D30" s="10">
        <v>85.4</v>
      </c>
      <c r="E30" s="10">
        <f>E29/C29*100</f>
        <v>98.630136986301366</v>
      </c>
    </row>
    <row r="31" spans="1:5" ht="18" customHeight="1">
      <c r="A31" s="7" t="s">
        <v>16</v>
      </c>
      <c r="B31" s="4" t="s">
        <v>6</v>
      </c>
      <c r="C31" s="4">
        <v>203</v>
      </c>
      <c r="D31" s="4">
        <v>195</v>
      </c>
      <c r="E31" s="4">
        <v>202</v>
      </c>
    </row>
    <row r="32" spans="1:5" ht="18" customHeight="1">
      <c r="A32" s="6" t="s">
        <v>4</v>
      </c>
      <c r="B32" s="4" t="s">
        <v>6</v>
      </c>
      <c r="C32" s="4">
        <v>95.3</v>
      </c>
      <c r="D32" s="10">
        <v>85.2</v>
      </c>
      <c r="E32" s="10">
        <f>E31/C31*100</f>
        <v>99.50738916256158</v>
      </c>
    </row>
    <row r="33" spans="1:5" ht="18" customHeight="1">
      <c r="A33" s="3"/>
      <c r="B33" s="3"/>
      <c r="C33" s="3"/>
      <c r="D33" s="3"/>
      <c r="E33" s="3"/>
    </row>
    <row r="34" spans="1:5">
      <c r="A34" s="3"/>
      <c r="B34" s="3"/>
      <c r="C34" s="3"/>
      <c r="D34" s="3"/>
      <c r="E34" s="3"/>
    </row>
    <row r="35" spans="1:5">
      <c r="A35" s="3"/>
      <c r="B35" s="3"/>
      <c r="C35" s="3"/>
      <c r="D35" s="3"/>
      <c r="E35" s="3"/>
    </row>
    <row r="36" spans="1:5">
      <c r="A36" s="3"/>
      <c r="B36" s="3"/>
      <c r="C36" s="3"/>
      <c r="D36" s="3"/>
      <c r="E36" s="3"/>
    </row>
    <row r="37" spans="1:5">
      <c r="A37" s="3"/>
      <c r="B37" s="3"/>
      <c r="C37" s="3"/>
      <c r="D37" s="3"/>
      <c r="E37" s="3"/>
    </row>
    <row r="38" spans="1:5">
      <c r="A38" s="3"/>
      <c r="B38" s="3"/>
      <c r="C38" s="3"/>
      <c r="D38" s="3"/>
      <c r="E38" s="3"/>
    </row>
    <row r="39" spans="1:5">
      <c r="A39" s="3"/>
      <c r="B39" s="3"/>
      <c r="C39" s="3"/>
      <c r="D39" s="3"/>
      <c r="E39" s="3"/>
    </row>
    <row r="40" spans="1:5">
      <c r="A40" s="3"/>
      <c r="B40" s="3"/>
      <c r="C40" s="3"/>
      <c r="D40" s="3"/>
      <c r="E40" s="3"/>
    </row>
  </sheetData>
  <mergeCells count="1">
    <mergeCell ref="A2:E2"/>
  </mergeCells>
  <printOptions horizontalCentered="1"/>
  <pageMargins left="0.19685039370078741" right="0.19685039370078741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F42"/>
  <sheetViews>
    <sheetView tabSelected="1" workbookViewId="0">
      <selection activeCell="J14" sqref="J14"/>
    </sheetView>
  </sheetViews>
  <sheetFormatPr defaultColWidth="9.109375" defaultRowHeight="13.8"/>
  <cols>
    <col min="1" max="1" width="56.6640625" style="1" customWidth="1"/>
    <col min="2" max="16384" width="9.109375" style="1"/>
  </cols>
  <sheetData>
    <row r="2" spans="1:6" ht="32.25" customHeight="1">
      <c r="A2" s="14" t="s">
        <v>34</v>
      </c>
      <c r="B2" s="14"/>
      <c r="C2" s="14"/>
      <c r="D2" s="14"/>
      <c r="E2" s="14"/>
    </row>
    <row r="4" spans="1:6" ht="13.8" customHeight="1">
      <c r="A4" s="20" t="s">
        <v>0</v>
      </c>
      <c r="B4" s="18" t="s">
        <v>1</v>
      </c>
      <c r="C4" s="9" t="s">
        <v>23</v>
      </c>
      <c r="D4" s="9" t="s">
        <v>24</v>
      </c>
      <c r="E4" s="9" t="s">
        <v>35</v>
      </c>
      <c r="F4" s="2"/>
    </row>
    <row r="5" spans="1:6" ht="14.4">
      <c r="A5" s="21"/>
      <c r="B5" s="19"/>
      <c r="C5" s="15" t="s">
        <v>19</v>
      </c>
      <c r="D5" s="16"/>
      <c r="E5" s="17"/>
      <c r="F5" s="2"/>
    </row>
    <row r="6" spans="1:6" ht="18" customHeight="1">
      <c r="A6" s="5" t="s">
        <v>2</v>
      </c>
      <c r="B6" s="4" t="s">
        <v>3</v>
      </c>
      <c r="C6" s="4">
        <v>60.1</v>
      </c>
      <c r="D6" s="4">
        <v>60.1</v>
      </c>
      <c r="E6" s="10">
        <v>60.1</v>
      </c>
    </row>
    <row r="7" spans="1:6" ht="18" customHeight="1">
      <c r="A7" s="6" t="s">
        <v>4</v>
      </c>
      <c r="B7" s="4" t="s">
        <v>6</v>
      </c>
      <c r="C7" s="10">
        <v>100</v>
      </c>
      <c r="D7" s="10">
        <f>D6/C6*100</f>
        <v>100</v>
      </c>
      <c r="E7" s="10">
        <f>E6/D6*100</f>
        <v>100</v>
      </c>
    </row>
    <row r="8" spans="1:6" ht="18" customHeight="1">
      <c r="A8" s="5" t="s">
        <v>20</v>
      </c>
      <c r="B8" s="4" t="s">
        <v>7</v>
      </c>
      <c r="C8" s="4">
        <v>18369.2</v>
      </c>
      <c r="D8" s="4">
        <v>19298.7</v>
      </c>
      <c r="E8" s="4">
        <v>20653.099999999999</v>
      </c>
    </row>
    <row r="9" spans="1:6" ht="18" customHeight="1">
      <c r="A9" s="6" t="s">
        <v>4</v>
      </c>
      <c r="B9" s="4" t="s">
        <v>6</v>
      </c>
      <c r="C9" s="4">
        <v>105.6</v>
      </c>
      <c r="D9" s="10">
        <f>D8/C8*100</f>
        <v>105.06010060318359</v>
      </c>
      <c r="E9" s="10">
        <f>E8/D8*100</f>
        <v>107.01808930135188</v>
      </c>
    </row>
    <row r="10" spans="1:6" ht="18" customHeight="1">
      <c r="A10" s="5" t="s">
        <v>21</v>
      </c>
      <c r="B10" s="4" t="s">
        <v>7</v>
      </c>
      <c r="C10" s="4">
        <v>6557.4</v>
      </c>
      <c r="D10" s="4">
        <v>6832.8</v>
      </c>
      <c r="E10" s="4">
        <v>7201.8</v>
      </c>
    </row>
    <row r="11" spans="1:6" ht="18" customHeight="1">
      <c r="A11" s="6" t="s">
        <v>4</v>
      </c>
      <c r="B11" s="4" t="s">
        <v>6</v>
      </c>
      <c r="C11" s="4">
        <v>103.3</v>
      </c>
      <c r="D11" s="10">
        <f>D10/C10*100</f>
        <v>104.19983530057647</v>
      </c>
      <c r="E11" s="10">
        <f>E10/D10*100</f>
        <v>105.40042149631191</v>
      </c>
    </row>
    <row r="12" spans="1:6" ht="39.6">
      <c r="A12" s="7" t="s">
        <v>5</v>
      </c>
      <c r="B12" s="4" t="s">
        <v>7</v>
      </c>
      <c r="C12" s="4">
        <v>14551.9</v>
      </c>
      <c r="D12" s="10">
        <v>15363.2</v>
      </c>
      <c r="E12" s="4">
        <v>16298.8</v>
      </c>
    </row>
    <row r="13" spans="1:6" ht="18" customHeight="1">
      <c r="A13" s="6" t="s">
        <v>4</v>
      </c>
      <c r="B13" s="4" t="s">
        <v>6</v>
      </c>
      <c r="C13" s="4">
        <v>105.5</v>
      </c>
      <c r="D13" s="10">
        <f>D12/C12*100</f>
        <v>105.57521698197488</v>
      </c>
      <c r="E13" s="10">
        <f>E12/D12*100</f>
        <v>106.08987710893562</v>
      </c>
    </row>
    <row r="14" spans="1:6" ht="27.75" customHeight="1">
      <c r="A14" s="7" t="s">
        <v>22</v>
      </c>
      <c r="B14" s="4" t="s">
        <v>7</v>
      </c>
      <c r="C14" s="4">
        <v>14990.5</v>
      </c>
      <c r="D14" s="4">
        <v>15829.9</v>
      </c>
      <c r="E14" s="4">
        <v>16779.8</v>
      </c>
    </row>
    <row r="15" spans="1:6" ht="18" customHeight="1">
      <c r="A15" s="6" t="s">
        <v>4</v>
      </c>
      <c r="B15" s="4" t="s">
        <v>6</v>
      </c>
      <c r="C15" s="4">
        <v>105.5</v>
      </c>
      <c r="D15" s="10">
        <f>D14/C14*100</f>
        <v>105.59954637937361</v>
      </c>
      <c r="E15" s="10">
        <f>E14/D14*100</f>
        <v>106.00066961888577</v>
      </c>
    </row>
    <row r="16" spans="1:6" ht="26.4">
      <c r="A16" s="7" t="s">
        <v>8</v>
      </c>
      <c r="B16" s="4" t="s">
        <v>7</v>
      </c>
      <c r="C16" s="4">
        <v>6390.7</v>
      </c>
      <c r="D16" s="4">
        <v>6729.4</v>
      </c>
      <c r="E16" s="4">
        <v>7078.4</v>
      </c>
    </row>
    <row r="17" spans="1:5" ht="18" customHeight="1">
      <c r="A17" s="6" t="s">
        <v>4</v>
      </c>
      <c r="B17" s="4" t="s">
        <v>6</v>
      </c>
      <c r="C17" s="4">
        <v>108.3</v>
      </c>
      <c r="D17" s="10">
        <f>D16/C16*100</f>
        <v>105.29988890105935</v>
      </c>
      <c r="E17" s="10">
        <f>E16/D16*100</f>
        <v>105.18619787796833</v>
      </c>
    </row>
    <row r="18" spans="1:5" ht="18" customHeight="1">
      <c r="A18" s="7" t="s">
        <v>9</v>
      </c>
      <c r="B18" s="4" t="s">
        <v>7</v>
      </c>
      <c r="C18" s="4">
        <v>7676.5</v>
      </c>
      <c r="D18" s="4">
        <v>7906.8</v>
      </c>
      <c r="E18" s="4">
        <v>8143.5</v>
      </c>
    </row>
    <row r="19" spans="1:5" ht="18" customHeight="1">
      <c r="A19" s="6" t="s">
        <v>4</v>
      </c>
      <c r="B19" s="4" t="s">
        <v>6</v>
      </c>
      <c r="C19" s="10">
        <v>103</v>
      </c>
      <c r="D19" s="10">
        <f>D18/C18*100</f>
        <v>103.00006513385007</v>
      </c>
      <c r="E19" s="10">
        <f>E18/D18*100</f>
        <v>102.99362573986947</v>
      </c>
    </row>
    <row r="20" spans="1:5" ht="18" customHeight="1">
      <c r="A20" s="7" t="s">
        <v>10</v>
      </c>
      <c r="B20" s="4" t="s">
        <v>7</v>
      </c>
      <c r="C20" s="4">
        <v>1725.4</v>
      </c>
      <c r="D20" s="4">
        <v>1840.9</v>
      </c>
      <c r="E20" s="4">
        <v>1966.3</v>
      </c>
    </row>
    <row r="21" spans="1:5" ht="18" customHeight="1">
      <c r="A21" s="6" t="s">
        <v>4</v>
      </c>
      <c r="B21" s="4" t="s">
        <v>6</v>
      </c>
      <c r="C21" s="10">
        <v>106.9</v>
      </c>
      <c r="D21" s="10">
        <f>D20/C20*100</f>
        <v>106.69409991885939</v>
      </c>
      <c r="E21" s="10">
        <f>E20/D20*100</f>
        <v>106.81188549079255</v>
      </c>
    </row>
    <row r="22" spans="1:5" ht="18" customHeight="1">
      <c r="A22" s="7" t="s">
        <v>12</v>
      </c>
      <c r="B22" s="4" t="s">
        <v>7</v>
      </c>
      <c r="C22" s="4">
        <v>4837.1000000000004</v>
      </c>
      <c r="D22" s="10">
        <v>4982.3</v>
      </c>
      <c r="E22" s="4">
        <v>5181.6000000000004</v>
      </c>
    </row>
    <row r="23" spans="1:5" ht="18" customHeight="1">
      <c r="A23" s="6" t="s">
        <v>4</v>
      </c>
      <c r="B23" s="4" t="s">
        <v>6</v>
      </c>
      <c r="C23" s="4">
        <v>102.5</v>
      </c>
      <c r="D23" s="10">
        <f>D22/C22*100</f>
        <v>103.00179859833372</v>
      </c>
      <c r="E23" s="10">
        <f>E22/D22*100</f>
        <v>104.0001605684122</v>
      </c>
    </row>
    <row r="24" spans="1:5" ht="26.4">
      <c r="A24" s="7" t="s">
        <v>11</v>
      </c>
      <c r="B24" s="4" t="s">
        <v>17</v>
      </c>
      <c r="C24" s="4">
        <v>15040</v>
      </c>
      <c r="D24" s="4">
        <v>14642</v>
      </c>
      <c r="E24" s="4">
        <v>14397</v>
      </c>
    </row>
    <row r="25" spans="1:5" ht="18" customHeight="1">
      <c r="A25" s="6" t="s">
        <v>4</v>
      </c>
      <c r="B25" s="4" t="s">
        <v>6</v>
      </c>
      <c r="C25" s="4">
        <v>96.7</v>
      </c>
      <c r="D25" s="10">
        <f>D24/C24*100</f>
        <v>97.353723404255319</v>
      </c>
      <c r="E25" s="10">
        <f>E24/D24*100</f>
        <v>98.326731320857803</v>
      </c>
    </row>
    <row r="26" spans="1:5" ht="18" customHeight="1">
      <c r="A26" s="7" t="s">
        <v>13</v>
      </c>
      <c r="B26" s="4" t="s">
        <v>18</v>
      </c>
      <c r="C26" s="4">
        <v>26801.599999999999</v>
      </c>
      <c r="D26" s="4">
        <v>28356</v>
      </c>
      <c r="E26" s="4">
        <v>29992.1</v>
      </c>
    </row>
    <row r="27" spans="1:5" ht="18" customHeight="1">
      <c r="A27" s="6" t="s">
        <v>4</v>
      </c>
      <c r="B27" s="4" t="s">
        <v>6</v>
      </c>
      <c r="C27" s="4">
        <v>105.9</v>
      </c>
      <c r="D27" s="10">
        <f>D26/C26*100</f>
        <v>105.79965375201481</v>
      </c>
      <c r="E27" s="10">
        <f>E26/D26*100</f>
        <v>105.76985470447171</v>
      </c>
    </row>
    <row r="28" spans="1:5" ht="18" customHeight="1">
      <c r="A28" s="7" t="s">
        <v>14</v>
      </c>
      <c r="B28" s="4" t="s">
        <v>18</v>
      </c>
      <c r="C28" s="4">
        <v>21379.200000000001</v>
      </c>
      <c r="D28" s="4">
        <v>21828.2</v>
      </c>
      <c r="E28" s="4">
        <v>22308.400000000001</v>
      </c>
    </row>
    <row r="29" spans="1:5" ht="18" customHeight="1">
      <c r="A29" s="6" t="s">
        <v>4</v>
      </c>
      <c r="B29" s="4" t="s">
        <v>6</v>
      </c>
      <c r="C29" s="4">
        <v>101.4</v>
      </c>
      <c r="D29" s="10">
        <f>D28/C28*100</f>
        <v>102.10017212992067</v>
      </c>
      <c r="E29" s="10">
        <f>E28/D28*100</f>
        <v>102.19990654291237</v>
      </c>
    </row>
    <row r="30" spans="1:5" ht="26.4">
      <c r="A30" s="7" t="s">
        <v>15</v>
      </c>
      <c r="B30" s="4" t="s">
        <v>17</v>
      </c>
      <c r="C30" s="4">
        <v>200</v>
      </c>
      <c r="D30" s="4">
        <v>197</v>
      </c>
      <c r="E30" s="4">
        <v>194</v>
      </c>
    </row>
    <row r="31" spans="1:5" ht="18" customHeight="1">
      <c r="A31" s="6" t="s">
        <v>4</v>
      </c>
      <c r="B31" s="4" t="s">
        <v>6</v>
      </c>
      <c r="C31" s="4">
        <v>99</v>
      </c>
      <c r="D31" s="10">
        <f>D30/C30*100</f>
        <v>98.5</v>
      </c>
      <c r="E31" s="10">
        <f>E30/D30*100</f>
        <v>98.477157360406082</v>
      </c>
    </row>
    <row r="32" spans="1:5" ht="18" customHeight="1">
      <c r="A32" s="7" t="s">
        <v>16</v>
      </c>
      <c r="B32" s="4" t="s">
        <v>6</v>
      </c>
      <c r="C32" s="11">
        <v>0.71</v>
      </c>
      <c r="D32" s="11">
        <v>0.7</v>
      </c>
      <c r="E32" s="4">
        <v>0.69</v>
      </c>
    </row>
    <row r="33" spans="1:5" ht="18" customHeight="1">
      <c r="A33" s="6" t="s">
        <v>4</v>
      </c>
      <c r="B33" s="4" t="s">
        <v>6</v>
      </c>
      <c r="C33" s="4">
        <v>98.6</v>
      </c>
      <c r="D33" s="10">
        <f>D32/C32*100</f>
        <v>98.591549295774655</v>
      </c>
      <c r="E33" s="10">
        <f>E32/D32*100</f>
        <v>98.571428571428569</v>
      </c>
    </row>
    <row r="34" spans="1:5">
      <c r="A34" s="3"/>
      <c r="B34" s="3"/>
      <c r="C34" s="3"/>
      <c r="D34" s="3"/>
      <c r="E34" s="3"/>
    </row>
    <row r="35" spans="1:5">
      <c r="A35" s="3"/>
      <c r="B35" s="3"/>
      <c r="C35" s="3"/>
      <c r="D35" s="3"/>
      <c r="E35" s="3"/>
    </row>
    <row r="36" spans="1:5">
      <c r="A36" s="3"/>
      <c r="B36" s="3"/>
      <c r="C36" s="3"/>
      <c r="D36" s="3"/>
      <c r="E36" s="3"/>
    </row>
    <row r="37" spans="1:5">
      <c r="A37" s="3"/>
      <c r="B37" s="3"/>
      <c r="C37" s="3"/>
      <c r="D37" s="3"/>
      <c r="E37" s="3"/>
    </row>
    <row r="38" spans="1:5">
      <c r="A38" s="3"/>
      <c r="B38" s="3"/>
      <c r="C38" s="3"/>
      <c r="D38" s="3"/>
      <c r="E38" s="3"/>
    </row>
    <row r="39" spans="1:5">
      <c r="A39" s="3"/>
      <c r="B39" s="3"/>
      <c r="C39" s="3"/>
      <c r="D39" s="3"/>
      <c r="E39" s="3"/>
    </row>
    <row r="40" spans="1:5">
      <c r="A40" s="3"/>
      <c r="B40" s="3"/>
      <c r="C40" s="3"/>
      <c r="D40" s="3"/>
      <c r="E40" s="3"/>
    </row>
    <row r="41" spans="1:5">
      <c r="A41" s="3"/>
      <c r="B41" s="3"/>
      <c r="C41" s="3"/>
      <c r="D41" s="3"/>
      <c r="E41" s="3"/>
    </row>
    <row r="42" spans="1:5">
      <c r="A42" s="3"/>
      <c r="B42" s="3"/>
      <c r="C42" s="3"/>
      <c r="D42" s="3"/>
      <c r="E42" s="3"/>
    </row>
  </sheetData>
  <mergeCells count="4">
    <mergeCell ref="C5:E5"/>
    <mergeCell ref="B4:B5"/>
    <mergeCell ref="A4:A5"/>
    <mergeCell ref="A2:E2"/>
  </mergeCells>
  <printOptions horizontalCentered="1"/>
  <pageMargins left="0.11811023622047245" right="0.11811023622047245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Приложение№1</vt:lpstr>
      <vt:lpstr>Приложение№2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Shilova</dc:creator>
  <cp:lastModifiedBy>raifo2</cp:lastModifiedBy>
  <cp:lastPrinted>2017-11-07T06:22:54Z</cp:lastPrinted>
  <dcterms:created xsi:type="dcterms:W3CDTF">2016-10-28T08:41:13Z</dcterms:created>
  <dcterms:modified xsi:type="dcterms:W3CDTF">2018-11-12T13:38:29Z</dcterms:modified>
</cp:coreProperties>
</file>